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<sst xmlns="http://schemas.openxmlformats.org/spreadsheetml/2006/main" count="45" uniqueCount="43">
  <si>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Opis przedmiotu zamówienia</t>
  </si>
  <si>
    <t>b</t>
  </si>
  <si>
    <t>c</t>
  </si>
  <si>
    <t>d</t>
  </si>
  <si>
    <t>e</t>
  </si>
  <si>
    <t>Ilość
op.</t>
  </si>
  <si>
    <t>a</t>
  </si>
  <si>
    <t>l.p</t>
  </si>
  <si>
    <t>SUMA:</t>
  </si>
  <si>
    <t>f</t>
  </si>
  <si>
    <t>…………………………………………</t>
  </si>
  <si>
    <t>………………………………………………</t>
  </si>
  <si>
    <t>miejsce, data sporządzenia oferty</t>
  </si>
  <si>
    <t>podpis i pieczęć Wykonawcy</t>
  </si>
  <si>
    <t>Nazwa handlowa
i Producent</t>
  </si>
  <si>
    <t>op.</t>
  </si>
  <si>
    <t>Cena jednostk.
Netto [PLN]</t>
  </si>
  <si>
    <t>Cena jednostk.
Brutto [PLN]</t>
  </si>
  <si>
    <t>Wartość netto [PLN]</t>
  </si>
  <si>
    <r>
      <rPr>
        <b/>
        <sz val="9"/>
        <rFont val="Calibri"/>
        <family val="2"/>
      </rPr>
      <t xml:space="preserve">VAT
</t>
    </r>
    <r>
      <rPr>
        <sz val="9"/>
        <rFont val="Calibri"/>
        <family val="2"/>
      </rPr>
      <t>%</t>
    </r>
  </si>
  <si>
    <t>Wartość  
VAT [PLN]</t>
  </si>
  <si>
    <t>Wartość brutto [PLN]</t>
  </si>
  <si>
    <t>h=d*f</t>
  </si>
  <si>
    <t>i</t>
  </si>
  <si>
    <t>j=h*i</t>
  </si>
  <si>
    <t>g=f*i+f</t>
  </si>
  <si>
    <t>k=h+j</t>
  </si>
  <si>
    <t>5l</t>
  </si>
  <si>
    <t>pojemnik 200 chusteczek, wymiar chusteczki co najmniej 200 x 270 mm</t>
  </si>
  <si>
    <t>2 l</t>
  </si>
  <si>
    <t>5 kg</t>
  </si>
  <si>
    <t>szt.,  poj. 3 l</t>
  </si>
  <si>
    <t>szt.,  poj. 5 l</t>
  </si>
  <si>
    <t>Sprawa znak: DZP-271-447/20</t>
  </si>
  <si>
    <t xml:space="preserve">FORMULARZ CENOWY </t>
  </si>
  <si>
    <t>CZĘŚĆ NR 2 - środki do dezynfekcji i mycia</t>
  </si>
  <si>
    <t>Załacznik nr 1b do siwz</t>
  </si>
  <si>
    <t>Preparat bezaldehydowy w płynie na bazie czwartorzędowych związków amoniowych i fenoksypropanolu do mycia i dezynfekcji narzędzi chirurgicznych oraz endoskopów, skuteczny wobec bakterii, wirusów, grzybów i prątków - zgodnie z opisem zawartym w załączniku nr 2 do SIWZ - Opis Przedmiotu Zamówienia (liczba porządkowa 1)</t>
  </si>
  <si>
    <t>Gotowe do użycia chusteczki przeznaczone do dezynfekcji powierzchni oraz wyrobów medycznychodpornych na działanie alkoholu.Zawierające w składzie min. 2 alkohole alifatyczne (w tym etanol). Nie zawierające związków amoniowych, aldehydów. Chusteczka o wymiarach min. 20x27 cm . - zgodnie z opisem zawartym w załączniku nr 2 do SIWZ - Opis Przedmiotu Zamówienia (liczba porządkowa 2)</t>
  </si>
  <si>
    <t>Preparat gotowy do użycia do dezynfekcji i czyszczenia precyzyjnych narzędzi obrotowych, takich jak: wiertła, frezy, szlifierki diamentowe itp.. Możliwość użycia w myjni ultradźwiękowej. Preparat na bazie alkoholi i ługu potasowego - zgodnie z opisem zawartym w załączniku nr 2 do SIWZ - Opis Przedmiotu Zamówienia (liczba porządkowa 3)</t>
  </si>
  <si>
    <t>Neutralny preparat do płukania po maszynowej dezynfekcji chemiczno-termicznej.  Zapobiega tworzeniu się plam podczas suszenia umytego
sprzętu, Stężenie roztworu roboczego 0,1-0,2% (1-2 ml/litr), Wartość pH ok. 7,5. - zgodnie z opisem zawartym w załączniku nr 2 do SIWZ - Opis Przedmiotu Zamówienia (liczba porządkowa 4)</t>
  </si>
  <si>
    <t>Preparat do maszynowego mycia narzędzi medycznych, sprzętu anestezjologicznego, narzędzi stosowanych w okulistyce, giętkich i sztywnych endoskopów oraz kontenerów. Preparat można stosować do anodowanego aluminium, metali kolorowych, usuwa osad krzemianowy. - zgodnie z opisem zawartym w załączniku nr 2 do SIWZ - Opis Przedmiotu Zamówienia (liczba porządkowa 5)</t>
  </si>
  <si>
    <t>Wanna do dezynfekcji narzędzi wykonana z polipropylenu. - zgodnie z opisem zawartym w załączniku nr 2 do SIWZ - Opis Przedmiotu Zamówienia (liczba porządkowa 6 i 7)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</si>
</sst>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%"/>
    <numFmt numFmtId="172" formatCode="0.0%"/>
    <numFmt numFmtId="173" formatCode="0.000"/>
    <numFmt numFmtId="174" formatCode="0.0"/>
  </numFmts>
  <fonts count="4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8" fontId="0" fillId="0" borderId="0" xfId="0" applyNumberFormat="1" applyFont="1" applyBorder="1" applyAlignment="1">
      <alignment vertical="center"/>
    </xf>
    <xf numFmtId="8" fontId="2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8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4" xfId="57" applyFont="1" applyBorder="1" applyAlignment="1">
      <alignment horizontal="center" vertical="center"/>
    </xf>
    <xf numFmtId="0" fontId="7" fillId="0" borderId="14" xfId="57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8" fillId="33" borderId="15" xfId="0" applyFont="1" applyFill="1" applyBorder="1" applyAlignment="1">
      <alignment vertical="center"/>
    </xf>
    <xf numFmtId="0" fontId="28" fillId="33" borderId="16" xfId="0" applyFont="1" applyFill="1" applyBorder="1" applyAlignment="1">
      <alignment vertical="center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right" vertical="center"/>
    </xf>
    <xf numFmtId="0" fontId="28" fillId="33" borderId="17" xfId="0" applyFont="1" applyFill="1" applyBorder="1" applyAlignment="1">
      <alignment horizontal="right" vertical="center"/>
    </xf>
    <xf numFmtId="0" fontId="28" fillId="33" borderId="18" xfId="0" applyFont="1" applyFill="1" applyBorder="1" applyAlignment="1">
      <alignment horizontal="left" vertical="center" wrapText="1"/>
    </xf>
    <xf numFmtId="0" fontId="28" fillId="33" borderId="19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4">
      <selection activeCell="C5" sqref="C5:D11"/>
    </sheetView>
  </sheetViews>
  <sheetFormatPr defaultColWidth="9.140625" defaultRowHeight="12.75"/>
  <cols>
    <col min="1" max="1" width="3.57421875" style="2" customWidth="1"/>
    <col min="2" max="2" width="46.57421875" style="1" customWidth="1"/>
    <col min="3" max="3" width="10.140625" style="2" customWidth="1"/>
    <col min="4" max="4" width="8.00390625" style="2" customWidth="1"/>
    <col min="5" max="5" width="11.57421875" style="1" customWidth="1"/>
    <col min="6" max="6" width="9.140625" style="2" customWidth="1"/>
    <col min="7" max="7" width="9.140625" style="1" customWidth="1"/>
    <col min="8" max="8" width="11.421875" style="1" customWidth="1"/>
    <col min="9" max="9" width="8.140625" style="10" customWidth="1"/>
    <col min="10" max="10" width="11.57421875" style="1" customWidth="1"/>
    <col min="11" max="11" width="11.7109375" style="1" customWidth="1"/>
    <col min="12" max="12" width="13.00390625" style="1" customWidth="1"/>
    <col min="13" max="16384" width="9.140625" style="1" customWidth="1"/>
  </cols>
  <sheetData>
    <row r="1" spans="1:11" ht="15" customHeight="1">
      <c r="A1" s="36" t="s">
        <v>33</v>
      </c>
      <c r="B1" s="37"/>
      <c r="C1" s="38" t="s">
        <v>34</v>
      </c>
      <c r="D1" s="38"/>
      <c r="E1" s="38"/>
      <c r="F1" s="38"/>
      <c r="G1" s="38"/>
      <c r="H1" s="38"/>
      <c r="I1" s="39" t="s">
        <v>36</v>
      </c>
      <c r="J1" s="39"/>
      <c r="K1" s="40"/>
    </row>
    <row r="2" spans="1:11" ht="15.75" customHeight="1" thickBot="1">
      <c r="A2" s="41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48">
      <c r="A3" s="13" t="s">
        <v>7</v>
      </c>
      <c r="B3" s="14" t="s">
        <v>0</v>
      </c>
      <c r="C3" s="14" t="s">
        <v>15</v>
      </c>
      <c r="D3" s="14" t="s">
        <v>5</v>
      </c>
      <c r="E3" s="14" t="s">
        <v>14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</row>
    <row r="4" spans="1:11" ht="12.75">
      <c r="A4" s="15" t="s">
        <v>6</v>
      </c>
      <c r="B4" s="15" t="s">
        <v>1</v>
      </c>
      <c r="C4" s="28" t="s">
        <v>2</v>
      </c>
      <c r="D4" s="29" t="s">
        <v>3</v>
      </c>
      <c r="E4" s="16" t="s">
        <v>4</v>
      </c>
      <c r="F4" s="16" t="s">
        <v>9</v>
      </c>
      <c r="G4" s="16" t="s">
        <v>25</v>
      </c>
      <c r="H4" s="16" t="s">
        <v>22</v>
      </c>
      <c r="I4" s="16" t="s">
        <v>23</v>
      </c>
      <c r="J4" s="16" t="s">
        <v>24</v>
      </c>
      <c r="K4" s="16" t="s">
        <v>26</v>
      </c>
    </row>
    <row r="5" spans="1:11" ht="98.25" customHeight="1">
      <c r="A5" s="3">
        <v>1</v>
      </c>
      <c r="B5" s="25" t="s">
        <v>37</v>
      </c>
      <c r="C5" s="30" t="s">
        <v>27</v>
      </c>
      <c r="D5" s="31">
        <v>59</v>
      </c>
      <c r="E5" s="27"/>
      <c r="F5" s="3"/>
      <c r="G5" s="17">
        <f aca="true" t="shared" si="0" ref="G5:G11">F5*I5+F5</f>
        <v>0</v>
      </c>
      <c r="H5" s="17">
        <f aca="true" t="shared" si="1" ref="H5:H11">D5*F5</f>
        <v>0</v>
      </c>
      <c r="I5" s="19"/>
      <c r="J5" s="17">
        <f aca="true" t="shared" si="2" ref="J5:J11">H5*I5</f>
        <v>0</v>
      </c>
      <c r="K5" s="17">
        <f aca="true" t="shared" si="3" ref="K5:K11">H5+J5</f>
        <v>0</v>
      </c>
    </row>
    <row r="6" spans="1:11" ht="96">
      <c r="A6" s="3">
        <v>2</v>
      </c>
      <c r="B6" s="25" t="s">
        <v>38</v>
      </c>
      <c r="C6" s="30" t="s">
        <v>28</v>
      </c>
      <c r="D6" s="31">
        <v>1985</v>
      </c>
      <c r="E6" s="27"/>
      <c r="F6" s="3"/>
      <c r="G6" s="17">
        <f t="shared" si="0"/>
        <v>0</v>
      </c>
      <c r="H6" s="17">
        <f t="shared" si="1"/>
        <v>0</v>
      </c>
      <c r="I6" s="19"/>
      <c r="J6" s="17">
        <f t="shared" si="2"/>
        <v>0</v>
      </c>
      <c r="K6" s="17">
        <f t="shared" si="3"/>
        <v>0</v>
      </c>
    </row>
    <row r="7" spans="1:11" ht="84">
      <c r="A7" s="3">
        <v>3</v>
      </c>
      <c r="B7" s="26" t="s">
        <v>39</v>
      </c>
      <c r="C7" s="30" t="s">
        <v>29</v>
      </c>
      <c r="D7" s="31">
        <v>133</v>
      </c>
      <c r="E7" s="27"/>
      <c r="F7" s="3"/>
      <c r="G7" s="17">
        <f t="shared" si="0"/>
        <v>0</v>
      </c>
      <c r="H7" s="17">
        <f t="shared" si="1"/>
        <v>0</v>
      </c>
      <c r="I7" s="19"/>
      <c r="J7" s="17">
        <f t="shared" si="2"/>
        <v>0</v>
      </c>
      <c r="K7" s="17">
        <f t="shared" si="3"/>
        <v>0</v>
      </c>
    </row>
    <row r="8" spans="1:11" ht="84">
      <c r="A8" s="3">
        <v>4</v>
      </c>
      <c r="B8" s="25" t="s">
        <v>40</v>
      </c>
      <c r="C8" s="30" t="s">
        <v>30</v>
      </c>
      <c r="D8" s="31">
        <v>35</v>
      </c>
      <c r="E8" s="27"/>
      <c r="F8" s="3"/>
      <c r="G8" s="17">
        <f t="shared" si="0"/>
        <v>0</v>
      </c>
      <c r="H8" s="17">
        <f t="shared" si="1"/>
        <v>0</v>
      </c>
      <c r="I8" s="19"/>
      <c r="J8" s="17">
        <f t="shared" si="2"/>
        <v>0</v>
      </c>
      <c r="K8" s="17">
        <f t="shared" si="3"/>
        <v>0</v>
      </c>
    </row>
    <row r="9" spans="1:11" ht="96">
      <c r="A9" s="3">
        <v>5</v>
      </c>
      <c r="B9" s="25" t="s">
        <v>41</v>
      </c>
      <c r="C9" s="30" t="s">
        <v>27</v>
      </c>
      <c r="D9" s="31">
        <v>32</v>
      </c>
      <c r="E9" s="27"/>
      <c r="F9" s="3"/>
      <c r="G9" s="17">
        <f t="shared" si="0"/>
        <v>0</v>
      </c>
      <c r="H9" s="17">
        <f t="shared" si="1"/>
        <v>0</v>
      </c>
      <c r="I9" s="19"/>
      <c r="J9" s="17">
        <f t="shared" si="2"/>
        <v>0</v>
      </c>
      <c r="K9" s="17">
        <f t="shared" si="3"/>
        <v>0</v>
      </c>
    </row>
    <row r="10" spans="1:11" ht="54.75" customHeight="1">
      <c r="A10" s="3">
        <v>6</v>
      </c>
      <c r="B10" s="44" t="s">
        <v>42</v>
      </c>
      <c r="C10" s="30" t="s">
        <v>31</v>
      </c>
      <c r="D10" s="31">
        <v>2</v>
      </c>
      <c r="E10" s="27"/>
      <c r="F10" s="3"/>
      <c r="G10" s="17">
        <f t="shared" si="0"/>
        <v>0</v>
      </c>
      <c r="H10" s="17">
        <f t="shared" si="1"/>
        <v>0</v>
      </c>
      <c r="I10" s="19"/>
      <c r="J10" s="17">
        <f t="shared" si="2"/>
        <v>0</v>
      </c>
      <c r="K10" s="17">
        <f t="shared" si="3"/>
        <v>0</v>
      </c>
    </row>
    <row r="11" spans="1:11" ht="60" customHeight="1">
      <c r="A11" s="3">
        <v>7</v>
      </c>
      <c r="B11" s="44"/>
      <c r="C11" s="30" t="s">
        <v>32</v>
      </c>
      <c r="D11" s="31">
        <v>2</v>
      </c>
      <c r="E11" s="27"/>
      <c r="F11" s="3"/>
      <c r="G11" s="17">
        <f t="shared" si="0"/>
        <v>0</v>
      </c>
      <c r="H11" s="17">
        <f t="shared" si="1"/>
        <v>0</v>
      </c>
      <c r="I11" s="19"/>
      <c r="J11" s="17">
        <f t="shared" si="2"/>
        <v>0</v>
      </c>
      <c r="K11" s="17">
        <f t="shared" si="3"/>
        <v>0</v>
      </c>
    </row>
    <row r="12" spans="1:11" ht="12.75">
      <c r="A12" s="45"/>
      <c r="B12" s="45"/>
      <c r="C12" s="46"/>
      <c r="D12" s="46"/>
      <c r="E12" s="45"/>
      <c r="F12" s="18" t="s">
        <v>8</v>
      </c>
      <c r="G12" s="9"/>
      <c r="H12" s="7">
        <f>SUM(H5:H11)</f>
        <v>0</v>
      </c>
      <c r="I12" s="11" t="s">
        <v>8</v>
      </c>
      <c r="J12" s="7">
        <f>SUM(J5:J11)</f>
        <v>0</v>
      </c>
      <c r="K12" s="7">
        <f>SUM(K5:K11)</f>
        <v>0</v>
      </c>
    </row>
    <row r="13" spans="1:11" ht="12.75">
      <c r="A13" s="20"/>
      <c r="B13" s="20"/>
      <c r="C13" s="20"/>
      <c r="D13" s="20"/>
      <c r="E13" s="20"/>
      <c r="F13" s="21"/>
      <c r="G13" s="22"/>
      <c r="H13" s="23"/>
      <c r="I13" s="24"/>
      <c r="J13" s="23"/>
      <c r="K13" s="23"/>
    </row>
    <row r="14" spans="1:11" ht="12.75">
      <c r="A14" s="20"/>
      <c r="B14" s="20"/>
      <c r="C14" s="20"/>
      <c r="D14" s="20"/>
      <c r="E14" s="20"/>
      <c r="F14" s="21"/>
      <c r="G14" s="22"/>
      <c r="H14" s="23"/>
      <c r="I14" s="24"/>
      <c r="J14" s="23"/>
      <c r="K14" s="23"/>
    </row>
    <row r="15" spans="1:11" ht="12.75">
      <c r="A15" s="4"/>
      <c r="B15" s="4"/>
      <c r="C15" s="4"/>
      <c r="D15" s="4"/>
      <c r="E15" s="4"/>
      <c r="F15" s="8"/>
      <c r="G15" s="5"/>
      <c r="H15" s="6"/>
      <c r="I15" s="12"/>
      <c r="J15" s="6"/>
      <c r="K15" s="6"/>
    </row>
    <row r="16" spans="1:11" ht="12.75">
      <c r="A16" s="4"/>
      <c r="B16" s="4"/>
      <c r="C16" s="4"/>
      <c r="D16" s="4"/>
      <c r="E16" s="4"/>
      <c r="F16" s="8"/>
      <c r="G16" s="5"/>
      <c r="H16" s="6"/>
      <c r="I16" s="12"/>
      <c r="J16" s="6"/>
      <c r="K16" s="6"/>
    </row>
    <row r="17" spans="1:11" ht="12.75">
      <c r="A17" s="4"/>
      <c r="B17" s="4"/>
      <c r="C17" s="4"/>
      <c r="D17" s="4"/>
      <c r="E17" s="4"/>
      <c r="F17" s="8"/>
      <c r="G17" s="5"/>
      <c r="H17" s="6"/>
      <c r="I17" s="12"/>
      <c r="J17" s="6"/>
      <c r="K17" s="6"/>
    </row>
    <row r="18" spans="1:11" ht="12.75">
      <c r="A18" s="4"/>
      <c r="B18" s="33" t="s">
        <v>10</v>
      </c>
      <c r="C18" s="33"/>
      <c r="D18" s="4"/>
      <c r="E18" s="4"/>
      <c r="F18" s="33" t="s">
        <v>11</v>
      </c>
      <c r="G18" s="33"/>
      <c r="H18" s="33"/>
      <c r="I18" s="33"/>
      <c r="J18" s="33"/>
      <c r="K18" s="6"/>
    </row>
    <row r="19" spans="1:11" ht="12.75">
      <c r="A19" s="4"/>
      <c r="B19" s="34" t="s">
        <v>12</v>
      </c>
      <c r="C19" s="34"/>
      <c r="D19" s="4"/>
      <c r="E19" s="4"/>
      <c r="F19" s="35" t="s">
        <v>13</v>
      </c>
      <c r="G19" s="35"/>
      <c r="H19" s="35"/>
      <c r="I19" s="35"/>
      <c r="J19" s="35"/>
      <c r="K19" s="6"/>
    </row>
    <row r="20" spans="1:1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2:11" ht="12.75">
      <c r="B21" s="2"/>
      <c r="E21" s="2"/>
      <c r="G21" s="2"/>
      <c r="H21" s="2"/>
      <c r="I21" s="2"/>
      <c r="J21" s="2"/>
      <c r="K21" s="2"/>
    </row>
    <row r="22" spans="2:11" ht="12.75">
      <c r="B22" s="2"/>
      <c r="E22" s="2"/>
      <c r="G22" s="2"/>
      <c r="H22" s="2"/>
      <c r="I22" s="2"/>
      <c r="J22" s="2"/>
      <c r="K22" s="2"/>
    </row>
    <row r="23" spans="2:11" ht="12.75">
      <c r="B23" s="2"/>
      <c r="E23" s="2"/>
      <c r="G23" s="2"/>
      <c r="H23" s="2"/>
      <c r="I23" s="2"/>
      <c r="J23" s="2"/>
      <c r="K23" s="2"/>
    </row>
    <row r="24" spans="1:1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</sheetData>
  <sheetProtection/>
  <mergeCells count="12">
    <mergeCell ref="A1:B1"/>
    <mergeCell ref="C1:H1"/>
    <mergeCell ref="I1:K1"/>
    <mergeCell ref="A2:K2"/>
    <mergeCell ref="B10:B11"/>
    <mergeCell ref="A12:E12"/>
    <mergeCell ref="A24:K24"/>
    <mergeCell ref="B18:C18"/>
    <mergeCell ref="F18:J18"/>
    <mergeCell ref="B19:C19"/>
    <mergeCell ref="F19:J19"/>
    <mergeCell ref="A20:K20"/>
  </mergeCells>
  <printOptions/>
  <pageMargins left="0.35433070866141736" right="0.35433070866141736" top="0.41" bottom="0.2604166666666667" header="0.2" footer="0.18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2020-10-14T11:28:44Z</cp:lastPrinted>
  <dcterms:created xsi:type="dcterms:W3CDTF">2011-10-30T09:20:53Z</dcterms:created>
  <dcterms:modified xsi:type="dcterms:W3CDTF">2020-11-30T09:20:52Z</dcterms:modified>
  <cp:category/>
  <cp:version/>
  <cp:contentType/>
  <cp:contentStatus/>
</cp:coreProperties>
</file>