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T:\sekcja48\ROK 2021\DZP-271    21 - dokumentacja zamówień publicznych\DZP-271 84  21 - materiały do sterylizacji\"/>
    </mc:Choice>
  </mc:AlternateContent>
  <xr:revisionPtr revIDLastSave="0" documentId="13_ncr:1_{33D03054-6AC9-4532-A64B-A3FF13F5DBE8}" xr6:coauthVersionLast="36" xr6:coauthVersionMax="36" xr10:uidLastSave="{00000000-0000-0000-0000-000000000000}"/>
  <bookViews>
    <workbookView xWindow="0" yWindow="0" windowWidth="21630" windowHeight="10650" tabRatio="500" xr2:uid="{00000000-000D-0000-FFFF-FFFF00000000}"/>
  </bookViews>
  <sheets>
    <sheet name="wycena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1" l="1"/>
  <c r="G13" i="1"/>
  <c r="I12" i="1"/>
  <c r="G12" i="1"/>
  <c r="J12" i="1" s="1"/>
  <c r="I11" i="1"/>
  <c r="G11" i="1"/>
  <c r="J11" i="1" s="1"/>
  <c r="G10" i="1"/>
  <c r="G9" i="1"/>
  <c r="G8" i="1"/>
  <c r="G7" i="1"/>
  <c r="G6" i="1"/>
  <c r="J6" i="1" l="1"/>
  <c r="J10" i="1"/>
  <c r="I13" i="1"/>
  <c r="J13" i="1" s="1"/>
  <c r="I7" i="1"/>
  <c r="J7" i="1" s="1"/>
  <c r="I14" i="1"/>
  <c r="J14" i="1" s="1"/>
  <c r="I8" i="1"/>
  <c r="J8" i="1" s="1"/>
  <c r="I9" i="1"/>
  <c r="J9" i="1" s="1"/>
  <c r="I6" i="1"/>
  <c r="I10" i="1"/>
  <c r="G5" i="1"/>
  <c r="I5" i="1" l="1"/>
  <c r="J5" i="1" s="1"/>
  <c r="G15" i="1"/>
  <c r="I15" i="1" l="1"/>
  <c r="J15" i="1"/>
</calcChain>
</file>

<file path=xl/sharedStrings.xml><?xml version="1.0" encoding="utf-8"?>
<sst xmlns="http://schemas.openxmlformats.org/spreadsheetml/2006/main" count="50" uniqueCount="50">
  <si>
    <t>l.p</t>
  </si>
  <si>
    <t>op.</t>
  </si>
  <si>
    <t>Ilość
op.</t>
  </si>
  <si>
    <t>Wartość netto [PLN]</t>
  </si>
  <si>
    <t>Wartość  
VAT [PLN]</t>
  </si>
  <si>
    <t>Wartość brutto [PLN]</t>
  </si>
  <si>
    <t>a</t>
  </si>
  <si>
    <t>b</t>
  </si>
  <si>
    <t>c</t>
  </si>
  <si>
    <t>d</t>
  </si>
  <si>
    <t>e</t>
  </si>
  <si>
    <t>szt.</t>
  </si>
  <si>
    <t>SUMA:</t>
  </si>
  <si>
    <t>rol. = szt.</t>
  </si>
  <si>
    <t>op.= 400 ml</t>
  </si>
  <si>
    <t>op.= 5 l</t>
  </si>
  <si>
    <t>op= 5l</t>
  </si>
  <si>
    <t>op.= 5l</t>
  </si>
  <si>
    <t xml:space="preserve"> szt.</t>
  </si>
  <si>
    <t>op.=100 szt.</t>
  </si>
  <si>
    <t>op. = 25 szt.</t>
  </si>
  <si>
    <t>kg</t>
  </si>
  <si>
    <t>FORMULARZ CENOWY</t>
  </si>
  <si>
    <t>CZĘŚĆ NR 2 - sukcesywna dostawa akcesoriów do procesów mycia i dezynfekcji.</t>
  </si>
  <si>
    <t>(miejsce, data)</t>
  </si>
  <si>
    <t>Przedmiot zamówienia</t>
  </si>
  <si>
    <r>
      <t>Cena jednostk.
Netto [PLN]</t>
    </r>
    <r>
      <rPr>
        <b/>
        <sz val="9"/>
        <rFont val="Calibri"/>
        <family val="2"/>
        <charset val="238"/>
      </rPr>
      <t xml:space="preserve">
</t>
    </r>
  </si>
  <si>
    <r>
      <t>VAT
%</t>
    </r>
    <r>
      <rPr>
        <b/>
        <sz val="9"/>
        <rFont val="Calibri"/>
        <family val="2"/>
        <charset val="238"/>
      </rPr>
      <t xml:space="preserve">
</t>
    </r>
  </si>
  <si>
    <t>f</t>
  </si>
  <si>
    <t>h</t>
  </si>
  <si>
    <t>i=g*h</t>
  </si>
  <si>
    <t>j=g+i</t>
  </si>
  <si>
    <t>Sprawa znak: DZP-271-84/21</t>
  </si>
  <si>
    <t xml:space="preserve">Nazwa handlowa
i Producent 
</t>
  </si>
  <si>
    <t>g=d*f</t>
  </si>
  <si>
    <t>………………………….</t>
  </si>
  <si>
    <t>......................................................................................</t>
  </si>
  <si>
    <t>Załącznik nr 1b do SWZ</t>
  </si>
  <si>
    <t xml:space="preserve">(kwalifikowany podpis/podpisy elektroniczny lub osobisty lub zaufany </t>
  </si>
  <si>
    <t>osoby/osób uprawnionych/upoważnionych do reprezentowania wykonawcy)</t>
  </si>
  <si>
    <t>Taśma drukująca do myjni Miele G7824 będącej w dyspozycji zamawiającego zgodnie z opisem zawartym w załączniku nr 4 do SWZ - Opis Przedmiotu Zamówienia (liczba porządkowa 1)</t>
  </si>
  <si>
    <t xml:space="preserve">Papier do drukarki w myjni Miele G7824 będącej w dyspozycji zamawiającego - zgodnie z opisem zawartym w załączniku nr 4 do SWZ - Opis Przedmiotu Zamówienia (liczba porządkowa 2). </t>
  </si>
  <si>
    <t xml:space="preserve">Sól pastylkowa do stacji uzdatniania wody zgodnie z opisem zawartym w załączniku nr 4 do SWZ - Opis Przedmiotu Zamówienia (liczba porządkowa 3). </t>
  </si>
  <si>
    <t>Rozpuszczalny w wodzie preparat w aerozolu do ręcznej pielęgnacji narzędzi chirurgicznych - zgodnie z opisem zawartym w załączniku nr 4 do SWZ - Opis Przedmiotu Zamówienia (liczba porządkowa 4)</t>
  </si>
  <si>
    <t>Płynny środek płuczący powierzchniowo czynny zawierający środki konserwujące do użycia w myjniach dezynfektorach - zgodnie z opisem zawartym w załączniku nr 4 do SWZ - Opis Przedmiotu Zamówienia (liczba porządkowa 5)</t>
  </si>
  <si>
    <t>Środek neutralizujący, płynny koncentrat - zgodnie z opisem zawartym w załączniku nr 4 do SWZ - Opis Przedmiotu Zamówienia (liczba porządkowa 6)</t>
  </si>
  <si>
    <t>Płynny, w postaci koncentratu, alkaliczny środek do mycia w myjniach dezynfektorach - zgodnie z opisem zawartym w załączniku nr 4 do SWZ - Opis Przedmiotu Zamówienia (liczba porządkowa 7</t>
  </si>
  <si>
    <t>Test do kontroli skuteczności mycia - zgodnie z opisem zawartym w załączniku nr 4 do SWZ - Opis Przedmiotu Zamówienia (liczba porządkowa 8)</t>
  </si>
  <si>
    <t>Test dezynfekcji termicznej - zgodnie z opisem zawartym w załączniku nr 4 do SWZ - Opis Przedmiotu Zamówienia (liczba porządkowa 9)</t>
  </si>
  <si>
    <t>Testy do wykrywania pozostałości białkowych - zgodnie z opisem zawartym w załączniku nr 4 do SWZ - Opis Przedmiotu Zamówienia (liczba porządkowa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</si>
</sst>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0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Calibri"/>
      <family val="2"/>
      <charset val="238"/>
    </font>
    <font>
      <b/>
      <sz val="9"/>
      <name val="Calibri"/>
      <family val="2"/>
      <charset val="238"/>
    </font>
    <font>
      <i/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name val="Times New Roman"/>
      <family val="1"/>
      <charset val="238"/>
    </font>
    <font>
      <sz val="10"/>
      <color rgb="FF000000"/>
      <name val="Arial CE"/>
      <charset val="238"/>
    </font>
    <font>
      <i/>
      <sz val="8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i/>
      <sz val="9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rgb="FFFFFF00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Border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4" fillId="0" borderId="0" xfId="0" applyFont="1"/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164" fontId="16" fillId="0" borderId="8" xfId="0" applyNumberFormat="1" applyFont="1" applyBorder="1" applyAlignment="1">
      <alignment vertical="center"/>
    </xf>
    <xf numFmtId="9" fontId="16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vertical="center"/>
    </xf>
    <xf numFmtId="164" fontId="16" fillId="0" borderId="9" xfId="0" applyNumberFormat="1" applyFont="1" applyBorder="1" applyAlignment="1">
      <alignment vertical="center"/>
    </xf>
    <xf numFmtId="9" fontId="16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right" vertical="center"/>
    </xf>
    <xf numFmtId="9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</cellXfs>
  <cellStyles count="3">
    <cellStyle name="Excel Built-in Explanatory Text" xfId="2" xr:uid="{00000000-0005-0000-0000-000000000000}"/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E24"/>
  <sheetViews>
    <sheetView tabSelected="1" zoomScaleNormal="100" workbookViewId="0">
      <selection activeCell="G6" sqref="G6:J14"/>
    </sheetView>
  </sheetViews>
  <sheetFormatPr defaultRowHeight="12.75" x14ac:dyDescent="0.2"/>
  <cols>
    <col min="1" max="1" width="3.5703125" style="1" customWidth="1"/>
    <col min="2" max="2" width="38.42578125" style="1" customWidth="1"/>
    <col min="3" max="3" width="11.140625" style="3" customWidth="1"/>
    <col min="4" max="4" width="7.7109375" style="1" customWidth="1"/>
    <col min="5" max="5" width="17.5703125" style="1" customWidth="1"/>
    <col min="6" max="6" width="11" style="1" customWidth="1"/>
    <col min="7" max="7" width="16.28515625" style="3" customWidth="1"/>
    <col min="8" max="8" width="9.42578125" style="1" customWidth="1"/>
    <col min="9" max="9" width="10.7109375" style="3" customWidth="1"/>
    <col min="10" max="10" width="15.85546875" style="3" customWidth="1"/>
    <col min="11" max="1019" width="9.140625" style="3" customWidth="1"/>
    <col min="1020" max="1023" width="8.7109375" customWidth="1"/>
  </cols>
  <sheetData>
    <row r="1" spans="1:10" s="24" customFormat="1" x14ac:dyDescent="0.2">
      <c r="A1" s="53" t="s">
        <v>32</v>
      </c>
      <c r="B1" s="53"/>
      <c r="C1" s="54" t="s">
        <v>22</v>
      </c>
      <c r="D1" s="54"/>
      <c r="E1" s="54"/>
      <c r="F1" s="54"/>
      <c r="G1" s="54"/>
      <c r="H1" s="54"/>
      <c r="I1" s="55" t="s">
        <v>37</v>
      </c>
      <c r="J1" s="55"/>
    </row>
    <row r="2" spans="1:10" s="24" customFormat="1" ht="13.5" thickBot="1" x14ac:dyDescent="0.25">
      <c r="A2" s="18" t="s">
        <v>23</v>
      </c>
      <c r="B2" s="18"/>
      <c r="C2" s="19"/>
      <c r="D2" s="20"/>
      <c r="E2" s="20"/>
      <c r="F2" s="19"/>
      <c r="G2" s="19"/>
      <c r="H2" s="20"/>
      <c r="I2" s="19"/>
      <c r="J2" s="21"/>
    </row>
    <row r="3" spans="1:10" ht="48" x14ac:dyDescent="0.2">
      <c r="A3" s="4" t="s">
        <v>0</v>
      </c>
      <c r="B3" s="4" t="s">
        <v>25</v>
      </c>
      <c r="C3" s="5" t="s">
        <v>1</v>
      </c>
      <c r="D3" s="5" t="s">
        <v>2</v>
      </c>
      <c r="E3" s="5" t="s">
        <v>33</v>
      </c>
      <c r="F3" s="5" t="s">
        <v>26</v>
      </c>
      <c r="G3" s="5" t="s">
        <v>3</v>
      </c>
      <c r="H3" s="5" t="s">
        <v>27</v>
      </c>
      <c r="I3" s="5" t="s">
        <v>4</v>
      </c>
      <c r="J3" s="5" t="s">
        <v>5</v>
      </c>
    </row>
    <row r="4" spans="1:10" s="2" customFormat="1" ht="11.25" x14ac:dyDescent="0.2">
      <c r="A4" s="6" t="s">
        <v>6</v>
      </c>
      <c r="B4" s="6" t="s">
        <v>7</v>
      </c>
      <c r="C4" s="6" t="s">
        <v>8</v>
      </c>
      <c r="D4" s="7" t="s">
        <v>9</v>
      </c>
      <c r="E4" s="7" t="s">
        <v>10</v>
      </c>
      <c r="F4" s="7" t="s">
        <v>28</v>
      </c>
      <c r="G4" s="7" t="s">
        <v>34</v>
      </c>
      <c r="H4" s="7" t="s">
        <v>29</v>
      </c>
      <c r="I4" s="7" t="s">
        <v>30</v>
      </c>
      <c r="J4" s="7" t="s">
        <v>31</v>
      </c>
    </row>
    <row r="5" spans="1:10" ht="48" x14ac:dyDescent="0.2">
      <c r="A5" s="12">
        <v>1</v>
      </c>
      <c r="B5" s="25" t="s">
        <v>40</v>
      </c>
      <c r="C5" s="26" t="s">
        <v>11</v>
      </c>
      <c r="D5" s="27">
        <v>12</v>
      </c>
      <c r="E5" s="27"/>
      <c r="F5" s="32"/>
      <c r="G5" s="30">
        <f t="shared" ref="G5:G14" si="0">D5*F5</f>
        <v>0</v>
      </c>
      <c r="H5" s="31"/>
      <c r="I5" s="30">
        <f t="shared" ref="I5:I14" si="1">G5*H5</f>
        <v>0</v>
      </c>
      <c r="J5" s="30">
        <f t="shared" ref="J5:J14" si="2">G5+I5</f>
        <v>0</v>
      </c>
    </row>
    <row r="6" spans="1:10" ht="48" x14ac:dyDescent="0.2">
      <c r="A6" s="12">
        <v>2</v>
      </c>
      <c r="B6" s="25" t="s">
        <v>41</v>
      </c>
      <c r="C6" s="26" t="s">
        <v>13</v>
      </c>
      <c r="D6" s="27">
        <v>5</v>
      </c>
      <c r="E6" s="27"/>
      <c r="F6" s="32"/>
      <c r="G6" s="30">
        <f t="shared" ref="G6:G14" si="3">D6*F6</f>
        <v>0</v>
      </c>
      <c r="H6" s="31"/>
      <c r="I6" s="30">
        <f t="shared" ref="I6:I14" si="4">G6*H6</f>
        <v>0</v>
      </c>
      <c r="J6" s="30">
        <f t="shared" ref="J6:J14" si="5">G6+I6</f>
        <v>0</v>
      </c>
    </row>
    <row r="7" spans="1:10" ht="48" x14ac:dyDescent="0.2">
      <c r="A7" s="12">
        <v>3</v>
      </c>
      <c r="B7" s="25" t="s">
        <v>42</v>
      </c>
      <c r="C7" s="28" t="s">
        <v>21</v>
      </c>
      <c r="D7" s="27">
        <v>2000</v>
      </c>
      <c r="E7" s="27"/>
      <c r="F7" s="32"/>
      <c r="G7" s="30">
        <f t="shared" si="3"/>
        <v>0</v>
      </c>
      <c r="H7" s="31"/>
      <c r="I7" s="30">
        <f t="shared" si="4"/>
        <v>0</v>
      </c>
      <c r="J7" s="30">
        <f t="shared" si="5"/>
        <v>0</v>
      </c>
    </row>
    <row r="8" spans="1:10" ht="60" x14ac:dyDescent="0.2">
      <c r="A8" s="12">
        <v>4</v>
      </c>
      <c r="B8" s="25" t="s">
        <v>43</v>
      </c>
      <c r="C8" s="29" t="s">
        <v>14</v>
      </c>
      <c r="D8" s="27">
        <v>24</v>
      </c>
      <c r="E8" s="27"/>
      <c r="F8" s="32"/>
      <c r="G8" s="30">
        <f t="shared" si="3"/>
        <v>0</v>
      </c>
      <c r="H8" s="31"/>
      <c r="I8" s="30">
        <f t="shared" si="4"/>
        <v>0</v>
      </c>
      <c r="J8" s="30">
        <f t="shared" si="5"/>
        <v>0</v>
      </c>
    </row>
    <row r="9" spans="1:10" ht="60" x14ac:dyDescent="0.2">
      <c r="A9" s="12">
        <v>5</v>
      </c>
      <c r="B9" s="25" t="s">
        <v>44</v>
      </c>
      <c r="C9" s="26" t="s">
        <v>15</v>
      </c>
      <c r="D9" s="27">
        <v>6</v>
      </c>
      <c r="E9" s="27"/>
      <c r="F9" s="32"/>
      <c r="G9" s="30">
        <f t="shared" si="3"/>
        <v>0</v>
      </c>
      <c r="H9" s="31"/>
      <c r="I9" s="30">
        <f t="shared" si="4"/>
        <v>0</v>
      </c>
      <c r="J9" s="30">
        <f t="shared" si="5"/>
        <v>0</v>
      </c>
    </row>
    <row r="10" spans="1:10" ht="48" x14ac:dyDescent="0.2">
      <c r="A10" s="12">
        <v>6</v>
      </c>
      <c r="B10" s="25" t="s">
        <v>45</v>
      </c>
      <c r="C10" s="26" t="s">
        <v>16</v>
      </c>
      <c r="D10" s="27">
        <v>10</v>
      </c>
      <c r="E10" s="27"/>
      <c r="F10" s="32"/>
      <c r="G10" s="30">
        <f t="shared" si="3"/>
        <v>0</v>
      </c>
      <c r="H10" s="31"/>
      <c r="I10" s="30">
        <f t="shared" si="4"/>
        <v>0</v>
      </c>
      <c r="J10" s="30">
        <f t="shared" si="5"/>
        <v>0</v>
      </c>
    </row>
    <row r="11" spans="1:10" ht="48" x14ac:dyDescent="0.2">
      <c r="A11" s="12">
        <v>7</v>
      </c>
      <c r="B11" s="25" t="s">
        <v>46</v>
      </c>
      <c r="C11" s="26" t="s">
        <v>17</v>
      </c>
      <c r="D11" s="27">
        <v>60</v>
      </c>
      <c r="E11" s="27"/>
      <c r="F11" s="32"/>
      <c r="G11" s="30">
        <f t="shared" si="3"/>
        <v>0</v>
      </c>
      <c r="H11" s="31"/>
      <c r="I11" s="30">
        <f t="shared" si="4"/>
        <v>0</v>
      </c>
      <c r="J11" s="30">
        <f t="shared" si="5"/>
        <v>0</v>
      </c>
    </row>
    <row r="12" spans="1:10" ht="36" x14ac:dyDescent="0.2">
      <c r="A12" s="12">
        <v>8</v>
      </c>
      <c r="B12" s="25" t="s">
        <v>47</v>
      </c>
      <c r="C12" s="26" t="s">
        <v>18</v>
      </c>
      <c r="D12" s="27">
        <v>2880</v>
      </c>
      <c r="E12" s="27"/>
      <c r="F12" s="32"/>
      <c r="G12" s="30">
        <f t="shared" si="3"/>
        <v>0</v>
      </c>
      <c r="H12" s="31"/>
      <c r="I12" s="30">
        <f t="shared" si="4"/>
        <v>0</v>
      </c>
      <c r="J12" s="30">
        <f t="shared" si="5"/>
        <v>0</v>
      </c>
    </row>
    <row r="13" spans="1:10" ht="36" x14ac:dyDescent="0.2">
      <c r="A13" s="12">
        <v>9</v>
      </c>
      <c r="B13" s="25" t="s">
        <v>48</v>
      </c>
      <c r="C13" s="26" t="s">
        <v>19</v>
      </c>
      <c r="D13" s="27">
        <v>10</v>
      </c>
      <c r="E13" s="27"/>
      <c r="F13" s="32"/>
      <c r="G13" s="30">
        <f t="shared" si="3"/>
        <v>0</v>
      </c>
      <c r="H13" s="31"/>
      <c r="I13" s="30">
        <f t="shared" si="4"/>
        <v>0</v>
      </c>
      <c r="J13" s="30">
        <f t="shared" si="5"/>
        <v>0</v>
      </c>
    </row>
    <row r="14" spans="1:10" ht="48.75" thickBot="1" x14ac:dyDescent="0.25">
      <c r="A14" s="12">
        <v>10</v>
      </c>
      <c r="B14" s="25" t="s">
        <v>49</v>
      </c>
      <c r="C14" s="26" t="s">
        <v>20</v>
      </c>
      <c r="D14" s="27">
        <v>1</v>
      </c>
      <c r="E14" s="27"/>
      <c r="F14" s="32"/>
      <c r="G14" s="39">
        <f t="shared" si="3"/>
        <v>0</v>
      </c>
      <c r="H14" s="40"/>
      <c r="I14" s="39">
        <f t="shared" si="4"/>
        <v>0</v>
      </c>
      <c r="J14" s="39">
        <f t="shared" si="5"/>
        <v>0</v>
      </c>
    </row>
    <row r="15" spans="1:10" ht="13.5" thickBot="1" x14ac:dyDescent="0.25">
      <c r="A15" s="8"/>
      <c r="B15" s="8"/>
      <c r="C15" s="9"/>
      <c r="D15" s="10"/>
      <c r="E15" s="10"/>
      <c r="F15" s="11"/>
      <c r="G15" s="41">
        <f>SUM(G5:G14)</f>
        <v>0</v>
      </c>
      <c r="H15" s="42" t="s">
        <v>12</v>
      </c>
      <c r="I15" s="43">
        <f>SUM(I5:I14)</f>
        <v>0</v>
      </c>
      <c r="J15" s="44">
        <f>SUM(J5:J14)</f>
        <v>0</v>
      </c>
    </row>
    <row r="16" spans="1:10" x14ac:dyDescent="0.2">
      <c r="A16" s="13"/>
      <c r="B16" s="13"/>
      <c r="C16" s="14"/>
      <c r="D16" s="13"/>
      <c r="E16" s="13"/>
      <c r="F16" s="13"/>
      <c r="G16" s="15"/>
      <c r="H16" s="13"/>
      <c r="I16" s="15"/>
      <c r="J16" s="15"/>
    </row>
    <row r="18" spans="1:13" ht="45" customHeight="1" x14ac:dyDescent="0.2">
      <c r="A18" s="23"/>
      <c r="B18" s="33"/>
      <c r="C18" s="51" t="s">
        <v>35</v>
      </c>
      <c r="D18" s="51"/>
      <c r="E18" s="33"/>
      <c r="F18" s="51" t="s">
        <v>36</v>
      </c>
      <c r="G18" s="51"/>
      <c r="H18" s="51"/>
      <c r="I18" s="51"/>
      <c r="J18" s="51"/>
    </row>
    <row r="19" spans="1:13" x14ac:dyDescent="0.2">
      <c r="A19" s="22"/>
      <c r="B19" s="34"/>
      <c r="C19" s="52" t="s">
        <v>24</v>
      </c>
      <c r="D19" s="52"/>
      <c r="E19" s="35"/>
      <c r="F19" s="35"/>
      <c r="G19" s="49" t="s">
        <v>38</v>
      </c>
      <c r="H19" s="35"/>
      <c r="I19" s="35"/>
      <c r="J19" s="35"/>
      <c r="K19" s="45"/>
      <c r="L19" s="45"/>
      <c r="M19" s="45"/>
    </row>
    <row r="20" spans="1:13" x14ac:dyDescent="0.2">
      <c r="B20" s="36"/>
      <c r="C20" s="37"/>
      <c r="D20" s="38"/>
      <c r="E20" s="46"/>
      <c r="F20" s="35"/>
      <c r="G20" s="50" t="s">
        <v>39</v>
      </c>
      <c r="H20" s="50"/>
      <c r="I20" s="50"/>
      <c r="J20" s="50"/>
      <c r="K20" s="45"/>
      <c r="L20" s="45"/>
      <c r="M20" s="45"/>
    </row>
    <row r="21" spans="1:13" x14ac:dyDescent="0.2">
      <c r="C21"/>
      <c r="D21" s="16"/>
      <c r="E21" s="47"/>
      <c r="F21" s="11"/>
      <c r="G21" s="45"/>
      <c r="H21" s="48"/>
      <c r="I21" s="45"/>
      <c r="J21" s="45"/>
      <c r="K21" s="45"/>
      <c r="L21" s="45"/>
      <c r="M21" s="45"/>
    </row>
    <row r="22" spans="1:13" x14ac:dyDescent="0.2">
      <c r="C22" s="17"/>
      <c r="D22"/>
      <c r="E22"/>
      <c r="F22" s="11"/>
    </row>
    <row r="23" spans="1:13" x14ac:dyDescent="0.2">
      <c r="C23" s="17"/>
      <c r="D23"/>
      <c r="E23"/>
      <c r="F23" s="11"/>
    </row>
    <row r="24" spans="1:13" x14ac:dyDescent="0.2">
      <c r="C24" s="17"/>
      <c r="D24"/>
      <c r="E24"/>
      <c r="F24" s="11"/>
    </row>
  </sheetData>
  <mergeCells count="6">
    <mergeCell ref="C18:D18"/>
    <mergeCell ref="C19:D19"/>
    <mergeCell ref="A1:B1"/>
    <mergeCell ref="C1:H1"/>
    <mergeCell ref="I1:J1"/>
    <mergeCell ref="F18:J18"/>
  </mergeCells>
  <printOptions horizontalCentered="1" verticalCentered="1"/>
  <pageMargins left="0.19685039370078741" right="0.23622047244094491" top="0.55118110236220474" bottom="0.47244094488188981" header="0.51181102362204722" footer="0.31496062992125984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</vt:lpstr>
    </vt:vector>
  </TitlesOfParts>
  <Company>KLINGER w Polsce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Ewa Mroczek</cp:lastModifiedBy>
  <cp:revision>14</cp:revision>
  <cp:lastPrinted>2021-02-04T12:50:21Z</cp:lastPrinted>
  <dcterms:created xsi:type="dcterms:W3CDTF">2011-10-30T09:20:53Z</dcterms:created>
  <dcterms:modified xsi:type="dcterms:W3CDTF">2021-03-24T06:45:07Z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KLINGER w Polsce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