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<sst xmlns="http://schemas.openxmlformats.org/spreadsheetml/2006/main" count="33" uniqueCount="32">
  <si>
    <t>Opis przedmiotu zamówienia</t>
  </si>
  <si>
    <t>b</t>
  </si>
  <si>
    <t>c</t>
  </si>
  <si>
    <t>d</t>
  </si>
  <si>
    <t>e</t>
  </si>
  <si>
    <t>Ilość
op.</t>
  </si>
  <si>
    <t>a</t>
  </si>
  <si>
    <t>l.p</t>
  </si>
  <si>
    <t>SUMA:</t>
  </si>
  <si>
    <t>f</t>
  </si>
  <si>
    <t>250ml</t>
  </si>
  <si>
    <t>Nazwa handlowa
i Producent</t>
  </si>
  <si>
    <t>op.</t>
  </si>
  <si>
    <t>Cena jednostk.
Netto [PLN]</t>
  </si>
  <si>
    <t>Wartość netto [PLN]</t>
  </si>
  <si>
    <r>
      <rPr>
        <b/>
        <sz val="9"/>
        <rFont val="Calibri"/>
        <family val="2"/>
      </rPr>
      <t xml:space="preserve">VAT
</t>
    </r>
    <r>
      <rPr>
        <sz val="9"/>
        <rFont val="Calibri"/>
        <family val="2"/>
      </rPr>
      <t>%</t>
    </r>
  </si>
  <si>
    <t>Wartość  
VAT [PLN]</t>
  </si>
  <si>
    <t>Wartość brutto [PLN]</t>
  </si>
  <si>
    <t>CZĘŚĆ 1  –  Sukcesywna dostawa leku wziewnego CPV: 33600000-6- produkty farmaceutyczne</t>
  </si>
  <si>
    <t>Sprawa znak: DZP-271-411/21</t>
  </si>
  <si>
    <t>g=dxf</t>
  </si>
  <si>
    <t>h</t>
  </si>
  <si>
    <t>i=j-g</t>
  </si>
  <si>
    <t>j=gxh+g</t>
  </si>
  <si>
    <t>FORMULARZ CENOWY</t>
  </si>
  <si>
    <t>Załacznik nr 1a do SWZ</t>
  </si>
  <si>
    <t>(miejsce, data)</t>
  </si>
  <si>
    <t>(kwalifikowany podpis/podpisy elektroniczny lub osobisty lub zaufany osoby/osób uprawnionych/upoważnionych do reprezentowania wykonawcy)</t>
  </si>
  <si>
    <t xml:space="preserve">…………………………………………………                                                                                                                </t>
  </si>
  <si>
    <t>………………………………………………..</t>
  </si>
  <si>
    <t>Sevofluranum 100% płyn do sporządzania inhalacji parowej zgodnie z opisem zawartym w załączniku nr 4 do SWZ - Szczegółowy Opis Przedmiotu Zamówienia (liczba porządkowa 1)</t>
  </si>
  <si>
    <t xml:space="preserve">W ramach przedmiotu zamówienia dla zapewnienia prawidłowej aplikacji leku wziewnego (Część nr 1) Zamawiający wymaga dostarczenia i zamontowania skalibrowanego urządzenia (parownika) w ilości 1szt, które będzie kompatybilne z aparatem do znieczuleń MINDRAY typ WATO EX-65 do 2 dni od rozpoczęcia wykonywania umowy. Ponadto, w przypadku, gdy opakowanie leku nie posiada fabrycznie zamontowanego adaptera  typu Quick-Fill umożliwiającego napełnienie parownika lekiem, Wykonawca najpóźniej z pierwszą dostawą leku zobowiązuje się dostarczyć adapter wielokrotnego użytku typu  Draeger-Fill nakręcany na butelkę      z lekiem umożliwiający napełnienie parownika w sposób szczelny i bezpieczny. W okresie obowiązywania umowy Wykonawca zobowiązany jest do zapewnienia Zamawiającemu pełnej dostępności urządzenia (parownika) wraz ewentualnym dodatkowym wyposażeniem niezbędnym do aplikacji leku (adapterem wielokrotnego użytku typu Draeger Fill),  pokrycia we własnym zakresie wszelkich kosztów związanych z ich eksploatacją, w tym również do zapewniania wymaganych prawem lub przez producenta przeglądów technicznych, niezwłocznego usuwania wad lub usterek urządzenia lub jego dodatkowego wyposażenia, a także dostarczenia nowego urządzenia wraz ewentualnym dodatkowym wyposażeniem niezbędnym do aplikacji leku w przypadku, gdy usunięcie wady lub usterki nie będzie możliwe lub gdy ta sama awaria pojawi się ponownie. W terminie do 5 dni od dnia zakończeniu wykonywania umowy Wykonawca zobowiązany jest odebrać urządzenie wraz ewentualnym dodatkowym wyposażeniem niezbędnym do aplikacji leku z siedziby Zamawiającego. Zamawiający nie odpowiada za pogorszenie stanu urządzenia wraz ewentualnym dodatkowym wyposażeniem niezbędnym do aplikacji leku (zużycie), będące następstwem jego prawidłowego używania. Wzór protokół z przekazania i zamontowania skalibrowanego urządzenia (parownika) dla zapewnienia prawidłowej aplikacji leku wziewnego stanowi załącznik nr 7 do swz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</si>
</sst>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0.000%"/>
    <numFmt numFmtId="170" formatCode="0.0%"/>
    <numFmt numFmtId="171" formatCode="0.000"/>
    <numFmt numFmtId="172" formatCode="0.0"/>
    <numFmt numFmtId="173" formatCode="#,##0.00\ _z_ł"/>
  </numFmts>
  <fonts count="60">
    <font>
      <sz val="10"/>
      <name val="Arial"/>
      <family val="0"/>
    </font>
    <font>
      <sz val="10"/>
      <name val="Arial CE"/>
      <family val="0"/>
    </font>
    <font>
      <u val="single"/>
      <sz val="10"/>
      <color indexed="12"/>
      <name val="Arial CE"/>
      <family val="0"/>
    </font>
    <font>
      <u val="single"/>
      <sz val="10"/>
      <color indexed="36"/>
      <name val="Arial CE"/>
      <family val="0"/>
    </font>
    <font>
      <sz val="11"/>
      <name val="Garamond"/>
      <family val="1"/>
    </font>
    <font>
      <i/>
      <sz val="8"/>
      <name val="Garamond"/>
      <family val="1"/>
    </font>
    <font>
      <b/>
      <sz val="10"/>
      <name val="Tahoma"/>
      <family val="2"/>
    </font>
    <font>
      <sz val="10"/>
      <name val="Garamond"/>
      <family val="1"/>
    </font>
    <font>
      <sz val="9"/>
      <name val="Arial"/>
      <family val="2"/>
    </font>
    <font>
      <sz val="8"/>
      <name val="Arial"/>
      <family val="2"/>
    </font>
    <font>
      <b/>
      <sz val="9"/>
      <name val="Arial"/>
      <family val="2"/>
    </font>
    <font>
      <sz val="9"/>
      <name val="Calibri"/>
      <family val="2"/>
    </font>
    <font>
      <b/>
      <sz val="9"/>
      <name val="Calibri"/>
      <family val="2"/>
    </font>
    <font>
      <i/>
      <sz val="8"/>
      <name val="Calibri"/>
      <family val="2"/>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Calibri"/>
      <family val="2"/>
    </font>
    <font>
      <b/>
      <sz val="10"/>
      <name val="Calibri"/>
      <family val="2"/>
    </font>
    <font>
      <b/>
      <sz val="11"/>
      <name val="Calibri"/>
      <family val="2"/>
    </font>
    <font>
      <sz val="11"/>
      <name val="Calibri"/>
      <family val="2"/>
    </font>
    <font>
      <sz val="8"/>
      <color indexed="10"/>
      <name val="Calibri"/>
      <family val="2"/>
    </font>
    <font>
      <sz val="10"/>
      <color indexed="10"/>
      <name val="Arial"/>
      <family val="2"/>
    </font>
    <font>
      <i/>
      <sz val="10"/>
      <color indexed="10"/>
      <name val="Calibri"/>
      <family val="2"/>
    </font>
    <font>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Calibri"/>
      <family val="2"/>
    </font>
    <font>
      <sz val="10"/>
      <color rgb="FFFF0000"/>
      <name val="Arial"/>
      <family val="2"/>
    </font>
    <font>
      <i/>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40" fillId="0" borderId="0">
      <alignment/>
      <protection/>
    </xf>
    <xf numFmtId="0" fontId="1" fillId="0" borderId="0">
      <alignment/>
      <protection/>
    </xf>
    <xf numFmtId="0" fontId="51"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63">
    <xf numFmtId="0" fontId="0" fillId="0" borderId="0" xfId="0" applyAlignment="1">
      <alignment/>
    </xf>
    <xf numFmtId="0" fontId="4" fillId="0" borderId="0" xfId="53" applyFont="1" applyBorder="1" applyAlignment="1">
      <alignment horizontal="center" vertical="center" wrapText="1"/>
      <protection/>
    </xf>
    <xf numFmtId="0" fontId="6" fillId="0" borderId="0" xfId="53" applyFont="1" applyBorder="1" applyAlignment="1">
      <alignment horizontal="center" vertical="center" wrapText="1"/>
      <protection/>
    </xf>
    <xf numFmtId="49" fontId="5" fillId="0" borderId="0" xfId="53" applyNumberFormat="1" applyFont="1" applyFill="1" applyBorder="1" applyAlignment="1">
      <alignment horizontal="center" vertical="center" wrapText="1"/>
      <protection/>
    </xf>
    <xf numFmtId="0" fontId="7" fillId="0" borderId="0" xfId="0" applyFont="1" applyBorder="1" applyAlignment="1">
      <alignment/>
    </xf>
    <xf numFmtId="0" fontId="0" fillId="0" borderId="0" xfId="0" applyBorder="1" applyAlignment="1">
      <alignment/>
    </xf>
    <xf numFmtId="0" fontId="0" fillId="0" borderId="0" xfId="0" applyBorder="1" applyAlignment="1">
      <alignment wrapText="1"/>
    </xf>
    <xf numFmtId="0" fontId="9" fillId="0" borderId="0" xfId="0" applyFont="1" applyBorder="1" applyAlignment="1">
      <alignment/>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xf>
    <xf numFmtId="0" fontId="32" fillId="0" borderId="10" xfId="0" applyFont="1" applyBorder="1" applyAlignment="1" quotePrefix="1">
      <alignment horizontal="center" vertical="center" wrapText="1"/>
    </xf>
    <xf numFmtId="168" fontId="32" fillId="0" borderId="10" xfId="0" applyNumberFormat="1" applyFont="1" applyBorder="1" applyAlignment="1">
      <alignment horizontal="center" vertical="center" wrapText="1"/>
    </xf>
    <xf numFmtId="168" fontId="32" fillId="0" borderId="10" xfId="53" applyNumberFormat="1" applyFont="1" applyBorder="1" applyAlignment="1">
      <alignment horizontal="center" vertical="center"/>
      <protection/>
    </xf>
    <xf numFmtId="0" fontId="8" fillId="0" borderId="0" xfId="0" applyFont="1" applyBorder="1" applyAlignment="1">
      <alignment horizontal="center"/>
    </xf>
    <xf numFmtId="0" fontId="10" fillId="0" borderId="0" xfId="53" applyFont="1" applyBorder="1" applyAlignment="1">
      <alignment horizontal="center" vertical="center"/>
      <protection/>
    </xf>
    <xf numFmtId="168" fontId="10" fillId="0" borderId="0" xfId="53" applyNumberFormat="1" applyFont="1" applyBorder="1" applyAlignment="1">
      <alignment horizontal="center" vertical="center"/>
      <protection/>
    </xf>
    <xf numFmtId="0" fontId="10" fillId="0" borderId="0" xfId="53" applyNumberFormat="1" applyFont="1" applyBorder="1" applyAlignment="1">
      <alignment horizontal="center" vertical="center"/>
      <protection/>
    </xf>
    <xf numFmtId="0" fontId="33" fillId="0" borderId="10" xfId="53" applyFont="1" applyBorder="1" applyAlignment="1">
      <alignment horizontal="center" vertical="center"/>
      <protection/>
    </xf>
    <xf numFmtId="0" fontId="32" fillId="0" borderId="10" xfId="0" applyFont="1" applyFill="1" applyBorder="1" applyAlignment="1">
      <alignment horizontal="center" vertical="center"/>
    </xf>
    <xf numFmtId="168" fontId="33" fillId="0" borderId="10" xfId="53" applyNumberFormat="1" applyFont="1" applyBorder="1" applyAlignment="1">
      <alignment horizontal="center" vertical="center"/>
      <protection/>
    </xf>
    <xf numFmtId="0" fontId="33" fillId="0" borderId="10" xfId="53" applyNumberFormat="1" applyFont="1" applyBorder="1" applyAlignment="1">
      <alignment horizontal="center" vertical="center"/>
      <protection/>
    </xf>
    <xf numFmtId="0" fontId="0" fillId="0" borderId="0" xfId="0" applyNumberFormat="1" applyBorder="1" applyAlignment="1">
      <alignment horizontal="center"/>
    </xf>
    <xf numFmtId="0" fontId="12" fillId="0" borderId="11" xfId="58" applyFont="1" applyBorder="1" applyAlignment="1">
      <alignment horizontal="center" vertical="center"/>
    </xf>
    <xf numFmtId="0" fontId="12" fillId="0" borderId="11" xfId="58" applyFont="1" applyBorder="1" applyAlignment="1">
      <alignment horizontal="center" vertical="center" wrapText="1"/>
    </xf>
    <xf numFmtId="0" fontId="12" fillId="0" borderId="11" xfId="58" applyFont="1" applyBorder="1" applyAlignment="1">
      <alignment horizontal="left" vertical="center" wrapText="1"/>
    </xf>
    <xf numFmtId="0" fontId="13" fillId="0" borderId="10" xfId="58" applyFont="1" applyBorder="1" applyAlignment="1">
      <alignment horizontal="center" vertical="center"/>
    </xf>
    <xf numFmtId="0" fontId="13" fillId="0" borderId="10" xfId="58" applyFont="1" applyBorder="1" applyAlignment="1">
      <alignment horizontal="center" vertical="center" wrapText="1"/>
    </xf>
    <xf numFmtId="0" fontId="8" fillId="0" borderId="0" xfId="0" applyFont="1" applyBorder="1" applyAlignment="1">
      <alignment horizontal="left"/>
    </xf>
    <xf numFmtId="0" fontId="0" fillId="0" borderId="0" xfId="0" applyBorder="1" applyAlignment="1">
      <alignment horizontal="left"/>
    </xf>
    <xf numFmtId="9" fontId="32" fillId="0" borderId="10" xfId="0" applyNumberFormat="1" applyFont="1" applyBorder="1" applyAlignment="1">
      <alignment horizontal="center" vertical="center" wrapText="1"/>
    </xf>
    <xf numFmtId="0" fontId="32" fillId="0" borderId="10" xfId="0" applyFont="1" applyBorder="1" applyAlignment="1">
      <alignment vertical="center" wrapText="1"/>
    </xf>
    <xf numFmtId="0" fontId="32" fillId="0" borderId="10" xfId="0" applyFont="1" applyBorder="1" applyAlignment="1">
      <alignment horizontal="center" vertical="center" wrapText="1"/>
    </xf>
    <xf numFmtId="0" fontId="34" fillId="33" borderId="12" xfId="0" applyFont="1" applyFill="1" applyBorder="1" applyAlignment="1">
      <alignment vertical="center"/>
    </xf>
    <xf numFmtId="0" fontId="34" fillId="33" borderId="13" xfId="0" applyFont="1" applyFill="1" applyBorder="1" applyAlignment="1">
      <alignment vertical="center"/>
    </xf>
    <xf numFmtId="0" fontId="35" fillId="33" borderId="13" xfId="0" applyFont="1" applyFill="1" applyBorder="1" applyAlignment="1">
      <alignment horizontal="center" vertical="center" wrapText="1"/>
    </xf>
    <xf numFmtId="0" fontId="35" fillId="33" borderId="13" xfId="0" applyFont="1" applyFill="1" applyBorder="1" applyAlignment="1">
      <alignment vertical="center" wrapText="1"/>
    </xf>
    <xf numFmtId="0" fontId="35" fillId="33" borderId="13" xfId="0" applyNumberFormat="1" applyFont="1" applyFill="1" applyBorder="1" applyAlignment="1">
      <alignment horizontal="center" vertical="center" wrapText="1"/>
    </xf>
    <xf numFmtId="0" fontId="35" fillId="33" borderId="14" xfId="0" applyFont="1" applyFill="1" applyBorder="1" applyAlignment="1">
      <alignment vertical="center" wrapText="1"/>
    </xf>
    <xf numFmtId="0" fontId="57" fillId="33" borderId="10" xfId="0" applyFont="1" applyFill="1" applyBorder="1" applyAlignment="1">
      <alignment horizontal="center" vertical="center" wrapText="1"/>
    </xf>
    <xf numFmtId="0" fontId="32" fillId="0" borderId="0" xfId="0" applyFont="1" applyBorder="1" applyAlignment="1">
      <alignment horizontal="center"/>
    </xf>
    <xf numFmtId="0" fontId="33" fillId="0" borderId="0" xfId="53" applyFont="1" applyBorder="1" applyAlignment="1">
      <alignment horizontal="center" vertical="center"/>
      <protection/>
    </xf>
    <xf numFmtId="168" fontId="33" fillId="0" borderId="0" xfId="53" applyNumberFormat="1" applyFont="1" applyBorder="1" applyAlignment="1">
      <alignment horizontal="center" vertical="center"/>
      <protection/>
    </xf>
    <xf numFmtId="0" fontId="33" fillId="0" borderId="0" xfId="53" applyNumberFormat="1" applyFont="1" applyBorder="1" applyAlignment="1">
      <alignment horizontal="center" vertical="center"/>
      <protection/>
    </xf>
    <xf numFmtId="0" fontId="58"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NumberFormat="1" applyFont="1" applyBorder="1" applyAlignment="1">
      <alignment horizontal="center"/>
    </xf>
    <xf numFmtId="0" fontId="59" fillId="0" borderId="0" xfId="0" applyFont="1" applyBorder="1" applyAlignment="1">
      <alignment vertical="top" wrapText="1"/>
    </xf>
    <xf numFmtId="0" fontId="39" fillId="0" borderId="0" xfId="0" applyFont="1" applyBorder="1" applyAlignment="1">
      <alignment horizontal="center"/>
    </xf>
    <xf numFmtId="0" fontId="39" fillId="0" borderId="0" xfId="0" applyFont="1" applyBorder="1" applyAlignment="1">
      <alignment/>
    </xf>
    <xf numFmtId="0" fontId="34" fillId="33" borderId="15" xfId="0" applyFont="1" applyFill="1" applyBorder="1" applyAlignment="1">
      <alignment horizontal="center" vertical="center"/>
    </xf>
    <xf numFmtId="0" fontId="34" fillId="33" borderId="16" xfId="0" applyFont="1" applyFill="1" applyBorder="1" applyAlignment="1">
      <alignment horizontal="center" vertical="center"/>
    </xf>
    <xf numFmtId="0" fontId="34" fillId="33" borderId="15" xfId="0" applyFont="1" applyFill="1" applyBorder="1" applyAlignment="1">
      <alignment horizontal="center" vertical="center" wrapText="1"/>
    </xf>
    <xf numFmtId="0" fontId="34" fillId="33" borderId="17" xfId="0" applyFont="1" applyFill="1" applyBorder="1" applyAlignment="1">
      <alignment vertical="center"/>
    </xf>
    <xf numFmtId="0" fontId="34" fillId="33" borderId="15" xfId="0" applyFont="1" applyFill="1" applyBorder="1" applyAlignment="1">
      <alignment vertical="center"/>
    </xf>
    <xf numFmtId="0" fontId="32" fillId="0" borderId="18" xfId="0" applyFont="1" applyBorder="1" applyAlignment="1">
      <alignment horizontal="center"/>
    </xf>
    <xf numFmtId="0" fontId="59" fillId="0" borderId="0" xfId="0" applyFont="1" applyBorder="1" applyAlignment="1">
      <alignment horizontal="center" vertical="top" wrapText="1"/>
    </xf>
    <xf numFmtId="0" fontId="58" fillId="0" borderId="0" xfId="0" applyFont="1" applyBorder="1" applyAlignment="1">
      <alignment horizontal="center"/>
    </xf>
    <xf numFmtId="0" fontId="0" fillId="0" borderId="0" xfId="0" applyBorder="1" applyAlignment="1">
      <alignment horizontal="center"/>
    </xf>
    <xf numFmtId="0" fontId="59" fillId="0" borderId="0" xfId="0" applyFont="1" applyBorder="1" applyAlignment="1">
      <alignment horizontal="center"/>
    </xf>
    <xf numFmtId="0" fontId="32" fillId="0" borderId="0" xfId="0" applyFont="1" applyBorder="1" applyAlignment="1">
      <alignment horizontal="justify"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workbookViewId="0" topLeftCell="A1">
      <selection activeCell="A8" sqref="A8:J8"/>
    </sheetView>
  </sheetViews>
  <sheetFormatPr defaultColWidth="9.140625" defaultRowHeight="12.75"/>
  <cols>
    <col min="1" max="1" width="3.57421875" style="10" customWidth="1"/>
    <col min="2" max="2" width="51.7109375" style="5" customWidth="1"/>
    <col min="3" max="3" width="11.8515625" style="29" customWidth="1"/>
    <col min="4" max="4" width="9.140625" style="10" customWidth="1"/>
    <col min="5" max="5" width="13.421875" style="5" customWidth="1"/>
    <col min="6" max="6" width="9.140625" style="10" customWidth="1"/>
    <col min="7" max="7" width="11.421875" style="5" customWidth="1"/>
    <col min="8" max="8" width="8.140625" style="22" customWidth="1"/>
    <col min="9" max="9" width="11.57421875" style="5" customWidth="1"/>
    <col min="10" max="10" width="11.7109375" style="5" customWidth="1"/>
    <col min="11" max="11" width="13.00390625" style="5" customWidth="1"/>
    <col min="12" max="16384" width="9.140625" style="5" customWidth="1"/>
  </cols>
  <sheetData>
    <row r="1" spans="1:10" s="8" customFormat="1" ht="15">
      <c r="A1" s="55" t="s">
        <v>19</v>
      </c>
      <c r="B1" s="56"/>
      <c r="C1" s="54" t="s">
        <v>24</v>
      </c>
      <c r="D1" s="54"/>
      <c r="E1" s="54"/>
      <c r="F1" s="54"/>
      <c r="G1" s="54"/>
      <c r="H1" s="52" t="s">
        <v>25</v>
      </c>
      <c r="I1" s="52"/>
      <c r="J1" s="53"/>
    </row>
    <row r="2" spans="1:11" s="8" customFormat="1" ht="15.75" thickBot="1">
      <c r="A2" s="33" t="s">
        <v>18</v>
      </c>
      <c r="B2" s="34"/>
      <c r="C2" s="34"/>
      <c r="D2" s="35"/>
      <c r="E2" s="36"/>
      <c r="F2" s="35"/>
      <c r="G2" s="36"/>
      <c r="H2" s="37"/>
      <c r="I2" s="36"/>
      <c r="J2" s="38"/>
      <c r="K2" s="9"/>
    </row>
    <row r="3" spans="1:11" ht="48">
      <c r="A3" s="23" t="s">
        <v>7</v>
      </c>
      <c r="B3" s="24" t="s">
        <v>0</v>
      </c>
      <c r="C3" s="25" t="s">
        <v>12</v>
      </c>
      <c r="D3" s="24" t="s">
        <v>5</v>
      </c>
      <c r="E3" s="24" t="s">
        <v>11</v>
      </c>
      <c r="F3" s="24" t="s">
        <v>13</v>
      </c>
      <c r="G3" s="24" t="s">
        <v>14</v>
      </c>
      <c r="H3" s="24" t="s">
        <v>15</v>
      </c>
      <c r="I3" s="24" t="s">
        <v>16</v>
      </c>
      <c r="J3" s="24" t="s">
        <v>17</v>
      </c>
      <c r="K3" s="2"/>
    </row>
    <row r="4" spans="1:11" s="7" customFormat="1" ht="11.25">
      <c r="A4" s="26" t="s">
        <v>6</v>
      </c>
      <c r="B4" s="26" t="s">
        <v>1</v>
      </c>
      <c r="C4" s="26" t="s">
        <v>2</v>
      </c>
      <c r="D4" s="27" t="s">
        <v>3</v>
      </c>
      <c r="E4" s="27" t="s">
        <v>4</v>
      </c>
      <c r="F4" s="27" t="s">
        <v>9</v>
      </c>
      <c r="G4" s="27" t="s">
        <v>20</v>
      </c>
      <c r="H4" s="27" t="s">
        <v>21</v>
      </c>
      <c r="I4" s="27" t="s">
        <v>22</v>
      </c>
      <c r="J4" s="27" t="s">
        <v>23</v>
      </c>
      <c r="K4" s="3"/>
    </row>
    <row r="5" spans="1:11" s="4" customFormat="1" ht="51">
      <c r="A5" s="19">
        <v>1</v>
      </c>
      <c r="B5" s="31" t="s">
        <v>30</v>
      </c>
      <c r="C5" s="32" t="s">
        <v>10</v>
      </c>
      <c r="D5" s="39">
        <v>140</v>
      </c>
      <c r="E5" s="11"/>
      <c r="F5" s="12"/>
      <c r="G5" s="13">
        <f>D5*F5</f>
        <v>0</v>
      </c>
      <c r="H5" s="30"/>
      <c r="I5" s="13">
        <f>J5-G5</f>
        <v>0</v>
      </c>
      <c r="J5" s="13">
        <f>G5*H5+G5</f>
        <v>0</v>
      </c>
      <c r="K5" s="1"/>
    </row>
    <row r="6" spans="1:11" ht="38.25" customHeight="1">
      <c r="A6" s="57"/>
      <c r="B6" s="57"/>
      <c r="C6" s="57"/>
      <c r="D6" s="57"/>
      <c r="E6" s="57"/>
      <c r="F6" s="18" t="s">
        <v>8</v>
      </c>
      <c r="G6" s="20">
        <f>SUM(G5:G5)</f>
        <v>0</v>
      </c>
      <c r="H6" s="21" t="s">
        <v>8</v>
      </c>
      <c r="I6" s="20">
        <f>SUM(I5:I5)</f>
        <v>0</v>
      </c>
      <c r="J6" s="20">
        <f>SUM(J5:J5)</f>
        <v>0</v>
      </c>
      <c r="K6" s="6"/>
    </row>
    <row r="7" spans="1:11" ht="11.25" customHeight="1">
      <c r="A7" s="40"/>
      <c r="B7" s="40"/>
      <c r="C7" s="40"/>
      <c r="D7" s="40"/>
      <c r="E7" s="40"/>
      <c r="F7" s="41"/>
      <c r="G7" s="42"/>
      <c r="H7" s="43"/>
      <c r="I7" s="42"/>
      <c r="J7" s="42"/>
      <c r="K7" s="6"/>
    </row>
    <row r="8" spans="1:11" ht="179.25" customHeight="1">
      <c r="A8" s="62" t="s">
        <v>31</v>
      </c>
      <c r="B8" s="62"/>
      <c r="C8" s="62"/>
      <c r="D8" s="62"/>
      <c r="E8" s="62"/>
      <c r="F8" s="62"/>
      <c r="G8" s="62"/>
      <c r="H8" s="62"/>
      <c r="I8" s="62"/>
      <c r="J8" s="62"/>
      <c r="K8" s="6"/>
    </row>
    <row r="9" spans="1:11" ht="21.75" customHeight="1">
      <c r="A9" s="14"/>
      <c r="B9" s="14"/>
      <c r="C9" s="28"/>
      <c r="D9" s="14"/>
      <c r="E9" s="14"/>
      <c r="F9" s="15"/>
      <c r="G9" s="16"/>
      <c r="H9" s="17"/>
      <c r="I9" s="16"/>
      <c r="J9" s="16"/>
      <c r="K9" s="6"/>
    </row>
    <row r="10" spans="2:10" ht="24.75" customHeight="1">
      <c r="B10" s="44" t="s">
        <v>28</v>
      </c>
      <c r="E10" s="59" t="s">
        <v>29</v>
      </c>
      <c r="F10" s="60"/>
      <c r="G10" s="60"/>
      <c r="H10" s="60"/>
      <c r="I10" s="60"/>
      <c r="J10" s="60"/>
    </row>
    <row r="11" spans="1:10" ht="12.75" customHeight="1">
      <c r="A11" s="61" t="s">
        <v>26</v>
      </c>
      <c r="B11" s="61"/>
      <c r="C11" s="49"/>
      <c r="D11" s="58" t="s">
        <v>27</v>
      </c>
      <c r="E11" s="58"/>
      <c r="F11" s="58"/>
      <c r="G11" s="58"/>
      <c r="H11" s="58"/>
      <c r="I11" s="58"/>
      <c r="J11" s="58"/>
    </row>
    <row r="12" spans="1:10" ht="12.75">
      <c r="A12" s="50"/>
      <c r="B12" s="51"/>
      <c r="C12" s="49"/>
      <c r="D12" s="58"/>
      <c r="E12" s="58"/>
      <c r="F12" s="58"/>
      <c r="G12" s="58"/>
      <c r="H12" s="58"/>
      <c r="I12" s="58"/>
      <c r="J12" s="58"/>
    </row>
    <row r="13" spans="1:10" ht="12.75">
      <c r="A13" s="45"/>
      <c r="B13" s="46"/>
      <c r="C13" s="47"/>
      <c r="D13" s="45"/>
      <c r="E13" s="46"/>
      <c r="F13" s="45"/>
      <c r="G13" s="46"/>
      <c r="H13" s="48"/>
      <c r="I13" s="46"/>
      <c r="J13" s="46"/>
    </row>
  </sheetData>
  <sheetProtection/>
  <mergeCells count="8">
    <mergeCell ref="H1:J1"/>
    <mergeCell ref="C1:G1"/>
    <mergeCell ref="A1:B1"/>
    <mergeCell ref="A6:E6"/>
    <mergeCell ref="A8:J8"/>
    <mergeCell ref="D11:J12"/>
    <mergeCell ref="E10:J10"/>
    <mergeCell ref="A11:B11"/>
  </mergeCells>
  <printOptions/>
  <pageMargins left="0.35433070866141736" right="0.35433070866141736" top="0.41" bottom="0.2604166666666667" header="0.2" footer="0.18"/>
  <pageSetup horizontalDpi="600" verticalDpi="600" orientation="landscape" paperSize="9"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KLINGER w Polsce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MROCZEK</dc:creator>
  <cp:keywords/>
  <dc:description/>
  <cp:lastModifiedBy>Ewa Mroczek</cp:lastModifiedBy>
  <cp:lastPrinted>2021-05-20T06:49:14Z</cp:lastPrinted>
  <dcterms:created xsi:type="dcterms:W3CDTF">2011-10-30T09:20:53Z</dcterms:created>
  <dcterms:modified xsi:type="dcterms:W3CDTF">2021-05-20T06:49:18Z</dcterms:modified>
  <cp:category/>
  <cp:version/>
  <cp:contentType/>
  <cp:contentStatus/>
</cp:coreProperties>
</file>